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Vartotojas\Desktop\Miesto VVG\Valdybos protokolai\PAK 3\"/>
    </mc:Choice>
  </mc:AlternateContent>
  <xr:revisionPtr revIDLastSave="0" documentId="13_ncr:1_{D9C4F61F-E432-4208-BE2A-730AEF1C0290}" xr6:coauthVersionLast="47" xr6:coauthVersionMax="47" xr10:uidLastSave="{00000000-0000-0000-0000-000000000000}"/>
  <bookViews>
    <workbookView xWindow="-110" yWindow="-110" windowWidth="25820" windowHeight="13900" xr2:uid="{00000000-000D-0000-FFFF-FFFF00000000}"/>
  </bookViews>
  <sheets>
    <sheet name="Lapas1" sheetId="1" r:id="rId1"/>
  </sheets>
  <definedNames>
    <definedName name="_xlnm.Print_Area" localSheetId="0">Lapas1!$A$1:$O$19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4" i="1" l="1"/>
  <c r="K14" i="1"/>
  <c r="J14" i="1"/>
  <c r="K16" i="1"/>
  <c r="L16" i="1"/>
  <c r="J16" i="1"/>
</calcChain>
</file>

<file path=xl/sharedStrings.xml><?xml version="1.0" encoding="utf-8"?>
<sst xmlns="http://schemas.openxmlformats.org/spreadsheetml/2006/main" count="33" uniqueCount="33">
  <si>
    <t>Eil. Nr.</t>
  </si>
  <si>
    <t>IŠ VISO:</t>
  </si>
  <si>
    <t>Iš viso</t>
  </si>
  <si>
    <t>Projekto stebėsenos rodikliai ir jų reikšmės</t>
  </si>
  <si>
    <t>Pareiškėjo pavadinimas ir kontaktiniai duomenys</t>
  </si>
  <si>
    <t xml:space="preserve">Kiti projekto finansavimo šaltiniai </t>
  </si>
  <si>
    <t xml:space="preserve"> Vietos plėtros projekto (toliau – projektas) preliminarus pavadinimas</t>
  </si>
  <si>
    <t>Vietos plėtros strategijos (toliau - strategija) įgyvendinimo veiksmo, kuriam įgyvendinti skirtas projektas, numeris ir pavadinimas</t>
  </si>
  <si>
    <t>(miesto vietos veiklos grupės (toliau - VVG) pavadinimas)</t>
  </si>
  <si>
    <t>Kvietimo Nr.</t>
  </si>
  <si>
    <t>Fondas, kurio lėšomis suplanuotas projekto finansavimas</t>
  </si>
  <si>
    <t xml:space="preserve">Vietos plėtros projektų įgyvendinimo planui (toliau – PĮP)  suteiktas unikalus projekto kodas </t>
  </si>
  <si>
    <t>Iš jų Europos regioninės plėtros fondo lėšomis suplanuota finansuoti:</t>
  </si>
  <si>
    <t>Iš jų Europos socialinis fondo + lėšomis suplanuota finansuoti:</t>
  </si>
  <si>
    <t>Prašoma skirti finansavimo lėšų suma (eurais)</t>
  </si>
  <si>
    <t>Vertinimo metu skirta balų suma</t>
  </si>
  <si>
    <t>Projekto tikslas, veiklos ir jų fiziniai įgyvendinimo rodikliai</t>
  </si>
  <si>
    <t>Pareiškėjo partnerio (-ių) pavadinimas (-ai) ir kontaktiniai duomenys</t>
  </si>
  <si>
    <t>SIŪLOMŲ FINANSUOTI VIETOS PLĖTROS PROJEKTŲ ĮGYVENDINIMO PLANŲ SĄRAŠAS</t>
  </si>
  <si>
    <t>Vietos plėtros strategijų įgyvendinimo taisyklių 5 priedas</t>
  </si>
  <si>
    <t>Projektui suplanuotos  finansavimo lėšos</t>
  </si>
  <si>
    <t>KUPIŠKIO MIESTO VIETOS VEIKLOS GRUPĖ</t>
  </si>
  <si>
    <r>
      <t>NR. 1</t>
    </r>
    <r>
      <rPr>
        <b/>
        <u/>
        <sz val="11"/>
        <rFont val="Times New Roman"/>
        <family val="1"/>
        <charset val="186"/>
      </rPr>
      <t xml:space="preserve">                                       </t>
    </r>
  </si>
  <si>
    <t xml:space="preserve"> Europos socialinis fondas +</t>
  </si>
  <si>
    <t>Nr. 11-737-K</t>
  </si>
  <si>
    <t>11-737-K-0001</t>
  </si>
  <si>
    <t>1.2.1. Veiksmas
"Teikti įvairiapuses paslaugas asmenims atsižvelgiant į jų unikalius poreikius ir galimybes“</t>
  </si>
  <si>
    <t>Socialinės ir ekonominės įtraukties didinimas vykdant socialinių ir užimtumo paslaugų plėtrą darbingo amžiaus asmenims su negalia,
senyvo amžiaus gyventojams"</t>
  </si>
  <si>
    <t>Kupiškio krašto žmonių su negalia sąjunga,                kodas 164827070,            adresas Kupiškis, Gedimino g. 15A, LT-40114,                   el.p. zivile.maziliauskiene@maltieciai.lt;                                     tel. +37068880144</t>
  </si>
  <si>
    <t xml:space="preserve">Kupiškio rajono savivaldybės administracija,             kodas 188774975                       adesas Vytauto g. 2, Kupiškis                       el.p.savivaldybe@kupiskis.lt                                     tel.+370 45 935500 </t>
  </si>
  <si>
    <t xml:space="preserve">BIVP projektai, kuriuos įgyvendino NVO ir (arba) kurie įgyvendinti kartu su partneriu - 1. BIVP projektų veiklų dalyviai (įskaitant visas tikslines grupes) - 157 unikalūs tikslinės grupės dalyviai, iš kurių 66 asmenys su negalia, 62 senjorai ir 28 asmenys nepriskiriami jokiai grupei. 
 Bendruomenės inicijuotos vietos plėtros  projektų veiklų dalyvių, kurie po dalyvavimo veiklose toliau dalyvauja socialinei integracijai skirtose veiklose ir (ar) darbo rinkoje, dalis** - 40 proc. </t>
  </si>
  <si>
    <t xml:space="preserve"> 1) Projekto tikslas -Stiprinti socialinius ryšius ir įtrauktį bendruomenėje, teikiant reguliarias sociokultūrines, edukacines ir sveikatingumo veiklas socialinę atskirtį patiriantiems asmenims – žmonėms su negalia ir senyvo amžiaus gyventojams.  2) Numatytos vykdyti projekto veiklos: siuvimo (1 kart./mėn) – 14 vnt. (7 dalyviai), keramikos (1 kart./mėn) – 12 vnt. (6 dalyviai), paskaitos (1 kart./mėn) – 22 vnt. (32 dalyviai), sveikatingumo veiklos (1 kart./sav.) – 90 vnt. (3 grupės po 8 dalyvius, kiekvienai grupei po 30 užsiėmimų. Viso 24 dalyviai), sociokultūrinės veiklos/edukacijos – 6 vnt. (planujami 2 renginiai -20 dalyvių, žvakių liejimo ir muilo gaminimo edukacijos (20 dalyvių), degustacijos 2 vnt. 20 dalyvių), vykti ir sudaryti bendradarbiavimo sutartis su Palangos ir Druskininkų miestų asmenų su negalia sąjungomis, pristatyti savo veiklą, spręsti iškilusias problemas (2 vnt.), 28 dalyviai. 3) Projekto tikslinė grupė - Asmenys su negalia (kai nustatytas 55 proc. ar mažesnis darbingumo lygis ar specialiųjų poreikių lygis); senyvo amžiaus asmenys, t.y. senatvės pensijos amžiaus asmenys, kurie iš dalies dėl amžiaus yra netekę gebėjimų savarankiškai rūpintis ar dalyvauti visuomeniniame gyvenime.4) Iš viso veiklose dalyvaus 157 unikalūs tikslinės grupės dalyviai, iš kurių 66 asmenys su negalia, 62 senjorai ir 28 asmenys nepriskiriami jokiai grupei. 5) Veikloms vykdyti bus atliekami paprastojo remonto darbai (patalpų dydis 30 m2, patalpos valdomos panaudos būdu); įsigijamos siuvimo mašinos (3 vnt.), manekenas (1 vnt.), baldai (iškleidžiamas stalas (3 vnt.), lankytojų kėdžių komplektas (2 vnt. po 18 vnt.), komodų komplektas 2 vnt., stalas audinių sukirpimui (1 vnt.)), sandėliavimo lentynos (3 vnt.), nešiojamas kompiuteris (1 vnt.), projektorius (1 vnt.), ekranas (1 vnt.). </t>
  </si>
  <si>
    <t xml:space="preserve">PATVIRTINTA                                                                                                                                                                                                                           Kupiškio miesto vietos veiklos grupės valdybos posėdžio
       2025   m.  lapkričio 21  d. protokolu Nr. 6/ ND-3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</si>
</sst>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0"/>
      <name val="Arial"/>
      <family val="2"/>
      <charset val="186"/>
    </font>
    <font>
      <sz val="10"/>
      <name val="Times New Roman"/>
      <family val="1"/>
      <charset val="186"/>
    </font>
    <font>
      <i/>
      <sz val="10"/>
      <name val="Times New Roman"/>
      <family val="1"/>
      <charset val="186"/>
    </font>
    <font>
      <b/>
      <sz val="10"/>
      <name val="Times New Roman"/>
      <family val="1"/>
      <charset val="186"/>
    </font>
    <font>
      <sz val="10"/>
      <color theme="1"/>
      <name val="Times New Roman"/>
      <family val="1"/>
      <charset val="186"/>
    </font>
    <font>
      <b/>
      <sz val="10"/>
      <color theme="1"/>
      <name val="Times New Roman"/>
      <family val="1"/>
      <charset val="186"/>
    </font>
    <font>
      <sz val="10"/>
      <name val="Times New Roman"/>
      <family val="1"/>
    </font>
    <font>
      <u/>
      <sz val="10"/>
      <color theme="1"/>
      <name val="Times New Roman"/>
      <family val="1"/>
      <charset val="186"/>
    </font>
    <font>
      <b/>
      <sz val="11"/>
      <color theme="1"/>
      <name val="Times New Roman"/>
      <family val="1"/>
      <charset val="186"/>
    </font>
    <font>
      <i/>
      <sz val="11"/>
      <color theme="1"/>
      <name val="Times New Roman"/>
      <family val="1"/>
      <charset val="186"/>
    </font>
    <font>
      <b/>
      <sz val="11"/>
      <name val="Times New Roman"/>
      <family val="1"/>
      <charset val="186"/>
    </font>
    <font>
      <b/>
      <u/>
      <sz val="11"/>
      <name val="Times New Roman"/>
      <family val="1"/>
      <charset val="186"/>
    </font>
    <font>
      <i/>
      <sz val="11"/>
      <name val="Times New Roman"/>
      <family val="1"/>
      <charset val="186"/>
    </font>
    <font>
      <sz val="12"/>
      <color theme="1"/>
      <name val="Times New Roman"/>
      <family val="1"/>
      <charset val="186"/>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2">
    <xf numFmtId="0" fontId="0" fillId="0" borderId="0"/>
    <xf numFmtId="0" fontId="1" fillId="0" borderId="0"/>
  </cellStyleXfs>
  <cellXfs count="38">
    <xf numFmtId="0" fontId="0" fillId="0" borderId="0" xfId="0"/>
    <xf numFmtId="0" fontId="5" fillId="0" borderId="0" xfId="0" applyFont="1"/>
    <xf numFmtId="0" fontId="2" fillId="0" borderId="0" xfId="0" applyFont="1"/>
    <xf numFmtId="0" fontId="3" fillId="0" borderId="0" xfId="0" applyFont="1"/>
    <xf numFmtId="2" fontId="2" fillId="0" borderId="0" xfId="1" applyNumberFormat="1" applyFont="1" applyAlignment="1">
      <alignment horizontal="center" vertical="center"/>
    </xf>
    <xf numFmtId="0" fontId="7" fillId="0" borderId="0" xfId="0" applyFont="1"/>
    <xf numFmtId="0" fontId="4" fillId="2" borderId="4" xfId="1" applyFont="1" applyFill="1" applyBorder="1" applyAlignment="1">
      <alignment horizontal="center" vertical="center" wrapText="1"/>
    </xf>
    <xf numFmtId="0" fontId="4" fillId="2" borderId="1" xfId="1" applyFont="1" applyFill="1" applyBorder="1" applyAlignment="1">
      <alignment horizontal="center" vertical="top" wrapText="1"/>
    </xf>
    <xf numFmtId="0" fontId="3" fillId="0" borderId="6" xfId="1" applyFont="1" applyBorder="1" applyAlignment="1">
      <alignment horizontal="left" vertical="top" wrapText="1"/>
    </xf>
    <xf numFmtId="0" fontId="6" fillId="0" borderId="0" xfId="0" applyFont="1" applyAlignment="1">
      <alignment horizontal="center"/>
    </xf>
    <xf numFmtId="0" fontId="4" fillId="0" borderId="0" xfId="1" applyFont="1" applyAlignment="1">
      <alignment wrapText="1"/>
    </xf>
    <xf numFmtId="0" fontId="3" fillId="0" borderId="1" xfId="0" applyFont="1" applyBorder="1" applyAlignment="1">
      <alignment horizontal="left" vertical="top" wrapText="1"/>
    </xf>
    <xf numFmtId="0" fontId="13" fillId="0" borderId="8" xfId="1" applyFont="1" applyBorder="1" applyAlignment="1">
      <alignment horizontal="center" wrapText="1"/>
    </xf>
    <xf numFmtId="0" fontId="11" fillId="0" borderId="9" xfId="1" applyFont="1" applyBorder="1" applyAlignment="1">
      <alignment horizontal="center" wrapText="1"/>
    </xf>
    <xf numFmtId="4" fontId="5" fillId="3" borderId="1" xfId="0" applyNumberFormat="1" applyFont="1" applyFill="1" applyBorder="1" applyAlignment="1">
      <alignment horizontal="center" vertical="center" wrapText="1"/>
    </xf>
    <xf numFmtId="14" fontId="2" fillId="3" borderId="1" xfId="1" applyNumberFormat="1" applyFont="1" applyFill="1" applyBorder="1" applyAlignment="1">
      <alignment horizontal="center" vertical="center"/>
    </xf>
    <xf numFmtId="4" fontId="5" fillId="3" borderId="1" xfId="0" applyNumberFormat="1" applyFont="1" applyFill="1" applyBorder="1" applyAlignment="1">
      <alignment horizontal="center" vertical="center"/>
    </xf>
    <xf numFmtId="4" fontId="2" fillId="3" borderId="1" xfId="1" applyNumberFormat="1" applyFont="1" applyFill="1" applyBorder="1" applyAlignment="1">
      <alignment horizontal="center" vertical="top" wrapText="1"/>
    </xf>
    <xf numFmtId="4" fontId="2" fillId="3" borderId="1" xfId="1" applyNumberFormat="1" applyFont="1" applyFill="1" applyBorder="1" applyAlignment="1">
      <alignment horizontal="center" vertical="center"/>
    </xf>
    <xf numFmtId="0" fontId="2" fillId="3" borderId="1" xfId="1" applyFont="1" applyFill="1" applyBorder="1" applyAlignment="1">
      <alignment horizontal="center" vertical="center"/>
    </xf>
    <xf numFmtId="0" fontId="8" fillId="0" borderId="9" xfId="0" applyFont="1" applyBorder="1" applyAlignment="1">
      <alignment horizontal="center"/>
    </xf>
    <xf numFmtId="4" fontId="3" fillId="0" borderId="1" xfId="1" applyNumberFormat="1" applyFont="1" applyBorder="1" applyAlignment="1">
      <alignment horizontal="center" vertical="top" wrapText="1"/>
    </xf>
    <xf numFmtId="4" fontId="3" fillId="0" borderId="6" xfId="1" applyNumberFormat="1" applyFont="1" applyBorder="1" applyAlignment="1">
      <alignment horizontal="left" vertical="top" wrapText="1"/>
    </xf>
    <xf numFmtId="0" fontId="14" fillId="0" borderId="1" xfId="0" applyFont="1" applyBorder="1" applyAlignment="1">
      <alignment horizontal="center" vertical="center"/>
    </xf>
    <xf numFmtId="0" fontId="2" fillId="0" borderId="0" xfId="1" applyFont="1" applyAlignment="1">
      <alignment horizontal="center" vertical="top" wrapText="1"/>
    </xf>
    <xf numFmtId="0" fontId="9" fillId="0" borderId="0" xfId="0" applyFont="1" applyAlignment="1">
      <alignment horizontal="center" wrapText="1"/>
    </xf>
    <xf numFmtId="0" fontId="9" fillId="0" borderId="0" xfId="0" applyFont="1" applyAlignment="1">
      <alignment horizontal="center"/>
    </xf>
    <xf numFmtId="0" fontId="2" fillId="0" borderId="0" xfId="1" applyFont="1" applyAlignment="1">
      <alignment horizontal="center" wrapText="1"/>
    </xf>
    <xf numFmtId="0" fontId="6" fillId="0" borderId="9" xfId="0" applyFont="1" applyBorder="1" applyAlignment="1">
      <alignment horizontal="center"/>
    </xf>
    <xf numFmtId="0" fontId="10" fillId="0" borderId="8" xfId="0" applyFont="1" applyBorder="1" applyAlignment="1">
      <alignment horizontal="center" vertical="top"/>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3" xfId="1" applyFont="1" applyFill="1" applyBorder="1" applyAlignment="1">
      <alignment horizontal="right" vertical="center"/>
    </xf>
    <xf numFmtId="0" fontId="4" fillId="2" borderId="2" xfId="1" applyFont="1" applyFill="1" applyBorder="1" applyAlignment="1">
      <alignment horizontal="right" vertical="center"/>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6" xfId="1" applyFont="1" applyFill="1" applyBorder="1" applyAlignment="1">
      <alignment horizontal="center" vertical="center" wrapText="1"/>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8"/>
  <sheetViews>
    <sheetView tabSelected="1" topLeftCell="H1" zoomScale="130" zoomScaleNormal="130" zoomScaleSheetLayoutView="80" zoomScalePageLayoutView="30" workbookViewId="0">
      <selection activeCell="K7" sqref="K7"/>
    </sheetView>
  </sheetViews>
  <sheetFormatPr defaultColWidth="9.08984375" defaultRowHeight="13" x14ac:dyDescent="0.3"/>
  <cols>
    <col min="1" max="1" width="8.6328125" style="1" customWidth="1"/>
    <col min="2" max="2" width="12.08984375" style="1" customWidth="1"/>
    <col min="3" max="3" width="16.36328125" style="1" customWidth="1"/>
    <col min="4" max="4" width="29.6328125" style="1" customWidth="1"/>
    <col min="5" max="5" width="24.08984375" style="1" customWidth="1"/>
    <col min="6" max="6" width="21" style="1" customWidth="1"/>
    <col min="7" max="7" width="18.6328125" style="1" customWidth="1"/>
    <col min="8" max="8" width="62.81640625" style="1" customWidth="1"/>
    <col min="9" max="9" width="30.1796875" style="1" customWidth="1"/>
    <col min="10" max="10" width="14" style="1" customWidth="1"/>
    <col min="11" max="11" width="15.453125" style="1" customWidth="1"/>
    <col min="12" max="12" width="15" style="1" customWidth="1"/>
    <col min="13" max="13" width="17.81640625" style="1" customWidth="1"/>
    <col min="14" max="14" width="13.453125" style="1" customWidth="1"/>
    <col min="15" max="16384" width="9.08984375" style="1"/>
  </cols>
  <sheetData>
    <row r="1" spans="1:14" ht="16.75" customHeight="1" x14ac:dyDescent="0.3">
      <c r="K1" s="24" t="s">
        <v>19</v>
      </c>
      <c r="L1" s="24"/>
      <c r="M1" s="24"/>
    </row>
    <row r="2" spans="1:14" ht="20.25" customHeight="1" x14ac:dyDescent="0.3">
      <c r="A2" s="26"/>
      <c r="B2" s="26"/>
      <c r="C2" s="26"/>
      <c r="D2" s="26"/>
      <c r="E2" s="26"/>
      <c r="F2" s="26"/>
      <c r="G2" s="26"/>
      <c r="H2" s="26"/>
      <c r="I2" s="26"/>
      <c r="J2" s="26"/>
      <c r="K2" s="26"/>
      <c r="L2" s="26"/>
      <c r="M2" s="26"/>
    </row>
    <row r="3" spans="1:14" ht="17.25" customHeight="1" x14ac:dyDescent="0.3">
      <c r="A3" s="9"/>
      <c r="B3" s="9"/>
      <c r="C3" s="28" t="s">
        <v>21</v>
      </c>
      <c r="D3" s="28"/>
      <c r="E3" s="28"/>
      <c r="F3" s="28"/>
      <c r="G3" s="28"/>
      <c r="H3" s="28"/>
      <c r="I3" s="28"/>
      <c r="J3" s="28"/>
    </row>
    <row r="4" spans="1:14" ht="23.25" customHeight="1" x14ac:dyDescent="0.3">
      <c r="A4" s="9"/>
      <c r="B4" s="9"/>
      <c r="C4" s="29" t="s">
        <v>8</v>
      </c>
      <c r="D4" s="29"/>
      <c r="E4" s="29"/>
      <c r="F4" s="29"/>
      <c r="G4" s="29"/>
      <c r="H4" s="29"/>
      <c r="I4" s="29"/>
      <c r="J4" s="29"/>
    </row>
    <row r="5" spans="1:14" ht="61.75" customHeight="1" x14ac:dyDescent="0.3">
      <c r="K5" s="27" t="s">
        <v>32</v>
      </c>
      <c r="L5" s="27"/>
      <c r="M5" s="27"/>
    </row>
    <row r="6" spans="1:14" s="2" customFormat="1" ht="25.5" customHeight="1" x14ac:dyDescent="0.3">
      <c r="A6" s="25" t="s">
        <v>18</v>
      </c>
      <c r="B6" s="25"/>
      <c r="C6" s="25"/>
      <c r="D6" s="25"/>
      <c r="E6" s="25"/>
      <c r="F6" s="25"/>
      <c r="G6" s="25"/>
      <c r="H6" s="25"/>
      <c r="I6" s="25"/>
      <c r="J6" s="25"/>
      <c r="K6" s="25"/>
      <c r="L6" s="25"/>
      <c r="M6" s="25"/>
    </row>
    <row r="7" spans="1:14" s="3" customFormat="1" ht="27" customHeight="1" x14ac:dyDescent="0.3">
      <c r="A7" s="10"/>
      <c r="B7" s="10"/>
      <c r="C7" s="10"/>
      <c r="D7" s="10"/>
      <c r="E7" s="10"/>
      <c r="F7" s="10"/>
      <c r="G7" s="13" t="s">
        <v>22</v>
      </c>
      <c r="H7" s="10"/>
      <c r="J7" s="10"/>
      <c r="K7" s="10"/>
      <c r="L7" s="10"/>
      <c r="M7" s="10"/>
    </row>
    <row r="8" spans="1:14" s="3" customFormat="1" ht="27" customHeight="1" x14ac:dyDescent="0.3">
      <c r="A8" s="10"/>
      <c r="B8" s="10"/>
      <c r="C8" s="10"/>
      <c r="D8" s="10"/>
      <c r="E8" s="10"/>
      <c r="F8" s="10"/>
      <c r="G8" s="12"/>
      <c r="H8" s="10"/>
      <c r="J8" s="10"/>
      <c r="K8" s="10"/>
      <c r="L8" s="10"/>
      <c r="M8" s="10"/>
    </row>
    <row r="9" spans="1:14" s="2" customFormat="1" ht="14.25" customHeight="1" x14ac:dyDescent="0.3">
      <c r="A9" s="10"/>
      <c r="B9" s="10"/>
      <c r="C9" s="10"/>
      <c r="D9" s="10"/>
      <c r="E9" s="10"/>
      <c r="F9" s="10"/>
      <c r="H9" s="10"/>
      <c r="J9" s="10"/>
      <c r="K9" s="10"/>
      <c r="L9" s="10"/>
      <c r="M9" s="10"/>
    </row>
    <row r="10" spans="1:14" s="2" customFormat="1" ht="27" customHeight="1" x14ac:dyDescent="0.3">
      <c r="A10" s="32" t="s">
        <v>0</v>
      </c>
      <c r="B10" s="30" t="s">
        <v>9</v>
      </c>
      <c r="C10" s="30" t="s">
        <v>11</v>
      </c>
      <c r="D10" s="30" t="s">
        <v>7</v>
      </c>
      <c r="E10" s="32" t="s">
        <v>4</v>
      </c>
      <c r="F10" s="30" t="s">
        <v>17</v>
      </c>
      <c r="G10" s="32" t="s">
        <v>6</v>
      </c>
      <c r="H10" s="30" t="s">
        <v>16</v>
      </c>
      <c r="I10" s="30" t="s">
        <v>3</v>
      </c>
      <c r="J10" s="35" t="s">
        <v>14</v>
      </c>
      <c r="K10" s="36"/>
      <c r="L10" s="36"/>
      <c r="M10" s="30" t="s">
        <v>10</v>
      </c>
      <c r="N10" s="30" t="s">
        <v>15</v>
      </c>
    </row>
    <row r="11" spans="1:14" s="2" customFormat="1" ht="119.25" customHeight="1" x14ac:dyDescent="0.3">
      <c r="A11" s="30"/>
      <c r="B11" s="37"/>
      <c r="C11" s="37"/>
      <c r="D11" s="31"/>
      <c r="E11" s="30"/>
      <c r="F11" s="37"/>
      <c r="G11" s="30"/>
      <c r="H11" s="31"/>
      <c r="I11" s="31"/>
      <c r="J11" s="6" t="s">
        <v>2</v>
      </c>
      <c r="K11" s="6" t="s">
        <v>20</v>
      </c>
      <c r="L11" s="6" t="s">
        <v>5</v>
      </c>
      <c r="M11" s="31"/>
      <c r="N11" s="31"/>
    </row>
    <row r="12" spans="1:14" s="2" customFormat="1" ht="16.5" customHeight="1" x14ac:dyDescent="0.3">
      <c r="A12" s="7">
        <v>1</v>
      </c>
      <c r="B12" s="7">
        <v>2</v>
      </c>
      <c r="C12" s="7">
        <v>3</v>
      </c>
      <c r="D12" s="7">
        <v>4</v>
      </c>
      <c r="E12" s="7">
        <v>5</v>
      </c>
      <c r="F12" s="6">
        <v>6</v>
      </c>
      <c r="G12" s="7">
        <v>7</v>
      </c>
      <c r="H12" s="7">
        <v>8</v>
      </c>
      <c r="I12" s="7">
        <v>9</v>
      </c>
      <c r="J12" s="7">
        <v>10</v>
      </c>
      <c r="K12" s="7">
        <v>11</v>
      </c>
      <c r="L12" s="7">
        <v>12</v>
      </c>
      <c r="M12" s="7">
        <v>13</v>
      </c>
      <c r="N12" s="7">
        <v>14</v>
      </c>
    </row>
    <row r="13" spans="1:14" s="5" customFormat="1" ht="308.39999999999998" customHeight="1" x14ac:dyDescent="0.3">
      <c r="A13" s="8">
        <v>1</v>
      </c>
      <c r="B13" s="23" t="s">
        <v>24</v>
      </c>
      <c r="C13" s="8" t="s">
        <v>25</v>
      </c>
      <c r="D13" s="8" t="s">
        <v>26</v>
      </c>
      <c r="E13" s="11" t="s">
        <v>28</v>
      </c>
      <c r="F13" s="11" t="s">
        <v>29</v>
      </c>
      <c r="G13" s="11" t="s">
        <v>27</v>
      </c>
      <c r="H13" s="8" t="s">
        <v>31</v>
      </c>
      <c r="I13" s="21" t="s">
        <v>30</v>
      </c>
      <c r="J13" s="22">
        <v>108237.72</v>
      </c>
      <c r="K13" s="22">
        <v>99578.7</v>
      </c>
      <c r="L13" s="8">
        <v>8659.02</v>
      </c>
      <c r="M13" s="8" t="s">
        <v>23</v>
      </c>
      <c r="N13" s="8">
        <v>65</v>
      </c>
    </row>
    <row r="14" spans="1:14" ht="30.75" customHeight="1" x14ac:dyDescent="0.3">
      <c r="A14" s="33" t="s">
        <v>1</v>
      </c>
      <c r="B14" s="34"/>
      <c r="C14" s="34"/>
      <c r="D14" s="34"/>
      <c r="E14" s="34"/>
      <c r="F14" s="34"/>
      <c r="G14" s="34"/>
      <c r="H14" s="34"/>
      <c r="I14" s="34"/>
      <c r="J14" s="14">
        <f>+J13</f>
        <v>108237.72</v>
      </c>
      <c r="K14" s="14">
        <f>+K13</f>
        <v>99578.7</v>
      </c>
      <c r="L14" s="14">
        <f>+L13</f>
        <v>8659.02</v>
      </c>
      <c r="M14" s="15"/>
      <c r="N14" s="15"/>
    </row>
    <row r="15" spans="1:14" ht="30.75" customHeight="1" x14ac:dyDescent="0.3">
      <c r="A15" s="33" t="s">
        <v>12</v>
      </c>
      <c r="B15" s="34"/>
      <c r="C15" s="34"/>
      <c r="D15" s="34"/>
      <c r="E15" s="34"/>
      <c r="F15" s="34"/>
      <c r="G15" s="34"/>
      <c r="H15" s="34"/>
      <c r="I15" s="34"/>
      <c r="J15" s="14"/>
      <c r="K15" s="14"/>
      <c r="L15" s="14"/>
      <c r="M15" s="15"/>
      <c r="N15" s="15"/>
    </row>
    <row r="16" spans="1:14" x14ac:dyDescent="0.3">
      <c r="A16" s="33" t="s">
        <v>13</v>
      </c>
      <c r="B16" s="34"/>
      <c r="C16" s="34"/>
      <c r="D16" s="34"/>
      <c r="E16" s="34"/>
      <c r="F16" s="34"/>
      <c r="G16" s="34"/>
      <c r="H16" s="34"/>
      <c r="I16" s="34"/>
      <c r="J16" s="16">
        <f>+J14</f>
        <v>108237.72</v>
      </c>
      <c r="K16" s="17">
        <f>+K14</f>
        <v>99578.7</v>
      </c>
      <c r="L16" s="18">
        <f>+L14</f>
        <v>8659.02</v>
      </c>
      <c r="M16" s="19"/>
      <c r="N16" s="19"/>
    </row>
    <row r="18" spans="7:11" x14ac:dyDescent="0.3">
      <c r="G18" s="20"/>
      <c r="H18" s="20"/>
      <c r="K18" s="4"/>
    </row>
  </sheetData>
  <mergeCells count="21">
    <mergeCell ref="A16:I16"/>
    <mergeCell ref="J10:L10"/>
    <mergeCell ref="A10:A11"/>
    <mergeCell ref="G10:G11"/>
    <mergeCell ref="B10:B11"/>
    <mergeCell ref="D10:D11"/>
    <mergeCell ref="A14:I14"/>
    <mergeCell ref="A15:I15"/>
    <mergeCell ref="C10:C11"/>
    <mergeCell ref="F10:F11"/>
    <mergeCell ref="N10:N11"/>
    <mergeCell ref="E10:E11"/>
    <mergeCell ref="H10:H11"/>
    <mergeCell ref="I10:I11"/>
    <mergeCell ref="M10:M11"/>
    <mergeCell ref="K1:M1"/>
    <mergeCell ref="A6:M6"/>
    <mergeCell ref="A2:M2"/>
    <mergeCell ref="K5:M5"/>
    <mergeCell ref="C3:J3"/>
    <mergeCell ref="C4:J4"/>
  </mergeCells>
  <pageMargins left="0.78740157480314965" right="0.19685039370078741" top="0.78740157480314965" bottom="0.78740157480314965" header="0" footer="0"/>
  <pageSetup paperSize="9" scale="48"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Neringa Cemeriene</cp:lastModifiedBy>
  <cp:lastPrinted>2023-11-14T10:22:18Z</cp:lastPrinted>
  <dcterms:created xsi:type="dcterms:W3CDTF">2013-02-28T07:13:39Z</dcterms:created>
  <dcterms:modified xsi:type="dcterms:W3CDTF">2025-11-24T07:42:01Z</dcterms:modified>
</cp:coreProperties>
</file>