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onata.samuleniene\Desktop\Savivaldybės turto ataskaita už 2025 m\"/>
    </mc:Choice>
  </mc:AlternateContent>
  <xr:revisionPtr revIDLastSave="0" documentId="13_ncr:1_{9E759F51-E794-4220-8FF1-32FE6534A94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J17" i="1"/>
  <c r="K17" i="1"/>
  <c r="O17" i="1"/>
  <c r="P17" i="1"/>
  <c r="Q17" i="1"/>
  <c r="V17" i="1"/>
  <c r="W17" i="1"/>
  <c r="X17" i="1"/>
  <c r="Y17" i="1"/>
  <c r="Z17" i="1"/>
  <c r="AA17" i="1"/>
</calcChain>
</file>

<file path=xl/sharedStrings.xml><?xml version="1.0" encoding="utf-8"?>
<sst xmlns="http://schemas.openxmlformats.org/spreadsheetml/2006/main" count="56" uniqueCount="51">
  <si>
    <t>Administracija</t>
  </si>
  <si>
    <t>VšĮ Ligoninė</t>
  </si>
  <si>
    <t>VšĮ PASPC</t>
  </si>
  <si>
    <t>Meno mokykla</t>
  </si>
  <si>
    <t>Kultūros centras</t>
  </si>
  <si>
    <t>Subačiaus gimnazija</t>
  </si>
  <si>
    <t>Jaunimo centras</t>
  </si>
  <si>
    <t>Švietmo pagalbos tarnyba</t>
  </si>
  <si>
    <t>Lauryno Stuokos-Gucevičiaus gimnazija</t>
  </si>
  <si>
    <t>Alizavos pagrindinė mokykla</t>
  </si>
  <si>
    <t>VISO:</t>
  </si>
  <si>
    <t>Kūno kultūros ir sporto centras</t>
  </si>
  <si>
    <t>Kontrolės ir audito tarnyba</t>
  </si>
  <si>
    <t>VšĮ Turizmo ir verslo informacijos centras</t>
  </si>
  <si>
    <t>Socialinių paslaugų centras</t>
  </si>
  <si>
    <t>Subačiaus vaikų lopšelis darželis</t>
  </si>
  <si>
    <t>Vaikų lopšelis darželis "Obelėlė"</t>
  </si>
  <si>
    <t>Kupiškio mokykla "Varpelis"</t>
  </si>
  <si>
    <t>Vaikų lopšelis darželis "Saulutė"</t>
  </si>
  <si>
    <t>Priešgaisrinė tarnyba</t>
  </si>
  <si>
    <t>Viešoji biblioteka</t>
  </si>
  <si>
    <t xml:space="preserve"> Povilo Matulionio progimnazija</t>
  </si>
  <si>
    <t>Rudilių daugiafunkcis centras.</t>
  </si>
  <si>
    <t>Visuomenės sveikatos biuras</t>
  </si>
  <si>
    <t>A.</t>
  </si>
  <si>
    <t>I.</t>
  </si>
  <si>
    <t>II.</t>
  </si>
  <si>
    <t>III.</t>
  </si>
  <si>
    <t>IV.</t>
  </si>
  <si>
    <t>V.</t>
  </si>
  <si>
    <t>B.</t>
  </si>
  <si>
    <t>C.</t>
  </si>
  <si>
    <t>ILGALAIKIS TURTAS</t>
  </si>
  <si>
    <t>Nematerialusis turtas</t>
  </si>
  <si>
    <t>Ilgalaikis materialusis turtas</t>
  </si>
  <si>
    <t>Ilgalaikis finansinis turtas</t>
  </si>
  <si>
    <t xml:space="preserve">Mineraliniai ištekliai </t>
  </si>
  <si>
    <t>Kitas ilgalaikis turtas</t>
  </si>
  <si>
    <t>BIOLOGINIS TURTAS</t>
  </si>
  <si>
    <t>TRUMPALAIKIS TURTAS</t>
  </si>
  <si>
    <t>Atsargos</t>
  </si>
  <si>
    <t>Išankstiniai apmokėjimai</t>
  </si>
  <si>
    <t>Trumpalaikės investicijos</t>
  </si>
  <si>
    <t>Pinigai ir pinigų ekvivalentai</t>
  </si>
  <si>
    <t>IŠ VISO TURTO</t>
  </si>
  <si>
    <t>Per vienus metus gautinos sumos</t>
  </si>
  <si>
    <t>Rodiklio pavadinimas</t>
  </si>
  <si>
    <t>Eil. Nr.</t>
  </si>
  <si>
    <t>Kupiškio muziejus</t>
  </si>
  <si>
    <t xml:space="preserve"> Šv. Kazimiero socialinių paslaugų  namai</t>
  </si>
  <si>
    <t>SAVIVALDYBĖS TURTO ATASKAITA 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</si>
</sst>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0" fontId="6" fillId="0" borderId="0" xfId="0" applyFont="1"/>
    <xf numFmtId="0" fontId="6" fillId="0" borderId="2" xfId="0" applyFont="1" applyBorder="1"/>
    <xf numFmtId="0" fontId="7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8"/>
  <sheetViews>
    <sheetView tabSelected="1" topLeftCell="D1" zoomScale="93" zoomScaleNormal="93" workbookViewId="0">
      <selection activeCell="AC28" sqref="AC28"/>
    </sheetView>
  </sheetViews>
  <sheetFormatPr defaultRowHeight="15" x14ac:dyDescent="0.25"/>
  <cols>
    <col min="1" max="1" width="2.5703125" customWidth="1"/>
    <col min="2" max="2" width="6.7109375" customWidth="1"/>
    <col min="3" max="3" width="24.85546875" customWidth="1"/>
    <col min="4" max="4" width="12.7109375" customWidth="1"/>
    <col min="5" max="5" width="9" customWidth="1"/>
    <col min="6" max="6" width="10.85546875" customWidth="1"/>
    <col min="7" max="7" width="10" customWidth="1"/>
    <col min="8" max="9" width="10.140625" customWidth="1"/>
    <col min="10" max="10" width="11.42578125" customWidth="1"/>
    <col min="11" max="11" width="10.140625" customWidth="1"/>
    <col min="12" max="12" width="10.42578125" customWidth="1"/>
    <col min="13" max="13" width="11.5703125" customWidth="1"/>
    <col min="14" max="14" width="10.140625" customWidth="1"/>
    <col min="15" max="15" width="10.42578125" customWidth="1"/>
    <col min="16" max="16" width="10.7109375" customWidth="1"/>
    <col min="17" max="17" width="11.140625" customWidth="1"/>
    <col min="18" max="18" width="11.7109375" customWidth="1"/>
    <col min="19" max="20" width="10.5703125" customWidth="1"/>
    <col min="21" max="23" width="11.5703125" customWidth="1"/>
    <col min="24" max="24" width="11.85546875" customWidth="1"/>
    <col min="25" max="25" width="12.42578125" customWidth="1"/>
    <col min="26" max="26" width="12.7109375" customWidth="1"/>
    <col min="27" max="27" width="10.7109375" customWidth="1"/>
    <col min="28" max="28" width="11.140625" customWidth="1"/>
    <col min="29" max="29" width="13.42578125" customWidth="1"/>
  </cols>
  <sheetData>
    <row r="1" spans="2:29" x14ac:dyDescent="0.25">
      <c r="K1" s="3" t="s">
        <v>50</v>
      </c>
    </row>
    <row r="3" spans="2:29" ht="64.5" x14ac:dyDescent="0.25">
      <c r="B3" s="6" t="s">
        <v>47</v>
      </c>
      <c r="C3" s="7" t="s">
        <v>46</v>
      </c>
      <c r="D3" s="16" t="s">
        <v>0</v>
      </c>
      <c r="E3" s="17" t="s">
        <v>12</v>
      </c>
      <c r="F3" s="16" t="s">
        <v>1</v>
      </c>
      <c r="G3" s="16" t="s">
        <v>2</v>
      </c>
      <c r="H3" s="17" t="s">
        <v>13</v>
      </c>
      <c r="I3" s="17" t="s">
        <v>23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  <c r="O3" s="17" t="s">
        <v>3</v>
      </c>
      <c r="P3" s="17" t="s">
        <v>19</v>
      </c>
      <c r="Q3" s="17" t="s">
        <v>49</v>
      </c>
      <c r="R3" s="17" t="s">
        <v>4</v>
      </c>
      <c r="S3" s="17" t="s">
        <v>48</v>
      </c>
      <c r="T3" s="17" t="s">
        <v>6</v>
      </c>
      <c r="U3" s="17" t="s">
        <v>11</v>
      </c>
      <c r="V3" s="17" t="s">
        <v>20</v>
      </c>
      <c r="W3" s="17" t="s">
        <v>7</v>
      </c>
      <c r="X3" s="17" t="s">
        <v>5</v>
      </c>
      <c r="Y3" s="17" t="s">
        <v>21</v>
      </c>
      <c r="Z3" s="17" t="s">
        <v>8</v>
      </c>
      <c r="AA3" s="17" t="s">
        <v>9</v>
      </c>
      <c r="AB3" s="17" t="s">
        <v>22</v>
      </c>
      <c r="AC3" s="8" t="s">
        <v>10</v>
      </c>
    </row>
    <row r="4" spans="2:29" s="11" customFormat="1" ht="12.75" x14ac:dyDescent="0.2">
      <c r="B4" s="4" t="s">
        <v>24</v>
      </c>
      <c r="C4" s="12" t="s">
        <v>32</v>
      </c>
      <c r="D4" s="18">
        <v>54055432.439999998</v>
      </c>
      <c r="E4" s="18">
        <v>233.46</v>
      </c>
      <c r="F4" s="18">
        <v>2002173</v>
      </c>
      <c r="G4" s="18">
        <v>701989.92</v>
      </c>
      <c r="H4" s="18">
        <v>1257.29</v>
      </c>
      <c r="I4" s="18">
        <v>11292.57</v>
      </c>
      <c r="J4" s="18">
        <v>1264311.23</v>
      </c>
      <c r="K4" s="18">
        <v>228296.3</v>
      </c>
      <c r="L4" s="18">
        <v>233753.38</v>
      </c>
      <c r="M4" s="18">
        <v>492913.33</v>
      </c>
      <c r="N4" s="18">
        <v>361066.08</v>
      </c>
      <c r="O4" s="18">
        <v>234831.8</v>
      </c>
      <c r="P4" s="18">
        <v>116123.34</v>
      </c>
      <c r="Q4" s="18">
        <v>839085.32</v>
      </c>
      <c r="R4" s="18">
        <v>2178811.0499999998</v>
      </c>
      <c r="S4" s="18">
        <v>1274606.07</v>
      </c>
      <c r="T4" s="18">
        <v>319191.67</v>
      </c>
      <c r="U4" s="18">
        <v>1063557.32</v>
      </c>
      <c r="V4" s="18">
        <v>3475900.66</v>
      </c>
      <c r="W4" s="18">
        <v>70505.490000000005</v>
      </c>
      <c r="X4" s="18">
        <v>1126213.76</v>
      </c>
      <c r="Y4" s="18">
        <v>3069101.52</v>
      </c>
      <c r="Z4" s="18">
        <v>2469954.11</v>
      </c>
      <c r="AA4" s="18">
        <v>466488.73</v>
      </c>
      <c r="AB4" s="18">
        <v>402122.81</v>
      </c>
      <c r="AC4" s="13">
        <v>76459212.650000006</v>
      </c>
    </row>
    <row r="5" spans="2:29" s="15" customFormat="1" ht="12.75" x14ac:dyDescent="0.2">
      <c r="B5" s="5" t="s">
        <v>25</v>
      </c>
      <c r="C5" s="14" t="s">
        <v>33</v>
      </c>
      <c r="D5" s="19">
        <v>221320.19</v>
      </c>
      <c r="E5" s="19">
        <v>233.46</v>
      </c>
      <c r="F5" s="19">
        <v>7099</v>
      </c>
      <c r="G5" s="19">
        <v>99.21</v>
      </c>
      <c r="H5" s="19"/>
      <c r="I5" s="19">
        <v>981.66</v>
      </c>
      <c r="J5" s="19">
        <v>860.94</v>
      </c>
      <c r="K5" s="19"/>
      <c r="L5" s="19"/>
      <c r="M5" s="19"/>
      <c r="N5" s="19"/>
      <c r="O5" s="19"/>
      <c r="P5" s="19"/>
      <c r="Q5" s="19"/>
      <c r="R5" s="19">
        <v>0.61</v>
      </c>
      <c r="S5" s="19">
        <v>3500</v>
      </c>
      <c r="T5" s="19"/>
      <c r="U5" s="19"/>
      <c r="V5" s="19"/>
      <c r="W5" s="19">
        <v>18.920000000000002</v>
      </c>
      <c r="X5" s="19"/>
      <c r="Y5" s="19">
        <v>641.1</v>
      </c>
      <c r="Z5" s="19">
        <v>3501.93</v>
      </c>
      <c r="AA5" s="19"/>
      <c r="AB5" s="19"/>
      <c r="AC5" s="13">
        <v>238257.02</v>
      </c>
    </row>
    <row r="6" spans="2:29" s="15" customFormat="1" ht="12.75" x14ac:dyDescent="0.2">
      <c r="B6" s="5" t="s">
        <v>26</v>
      </c>
      <c r="C6" s="14" t="s">
        <v>34</v>
      </c>
      <c r="D6" s="19">
        <v>36143648.890000001</v>
      </c>
      <c r="E6" s="19"/>
      <c r="F6" s="19">
        <v>1995074</v>
      </c>
      <c r="G6" s="19">
        <v>700892.48</v>
      </c>
      <c r="H6" s="19">
        <v>1257.29</v>
      </c>
      <c r="I6" s="19">
        <v>10310.91</v>
      </c>
      <c r="J6" s="19">
        <v>1263450.29</v>
      </c>
      <c r="K6" s="19">
        <v>228296.3</v>
      </c>
      <c r="L6" s="19">
        <v>233753.38</v>
      </c>
      <c r="M6" s="19">
        <v>492913.33</v>
      </c>
      <c r="N6" s="19">
        <v>361066.08</v>
      </c>
      <c r="O6" s="19">
        <v>234831.8</v>
      </c>
      <c r="P6" s="19">
        <v>116123.34</v>
      </c>
      <c r="Q6" s="19">
        <v>839085.32</v>
      </c>
      <c r="R6" s="19">
        <v>2178810.44</v>
      </c>
      <c r="S6" s="19">
        <v>1271106.07</v>
      </c>
      <c r="T6" s="19">
        <v>319191.67</v>
      </c>
      <c r="U6" s="19">
        <v>1063557.32</v>
      </c>
      <c r="V6" s="19">
        <v>3475900.66</v>
      </c>
      <c r="W6" s="19">
        <v>70486.570000000007</v>
      </c>
      <c r="X6" s="19">
        <v>1126213.76</v>
      </c>
      <c r="Y6" s="19">
        <v>3068460.42</v>
      </c>
      <c r="Z6" s="19">
        <v>2466452.1800000002</v>
      </c>
      <c r="AA6" s="19">
        <v>466488.73</v>
      </c>
      <c r="AB6" s="19">
        <v>402122.81</v>
      </c>
      <c r="AC6" s="13">
        <v>58529494.039999999</v>
      </c>
    </row>
    <row r="7" spans="2:29" s="15" customFormat="1" ht="12.75" x14ac:dyDescent="0.2">
      <c r="B7" s="5" t="s">
        <v>27</v>
      </c>
      <c r="C7" s="14" t="s">
        <v>35</v>
      </c>
      <c r="D7" s="19">
        <v>17690463.359999999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3">
        <v>17690463.359999999</v>
      </c>
    </row>
    <row r="8" spans="2:29" s="15" customFormat="1" ht="12.75" x14ac:dyDescent="0.2">
      <c r="B8" s="5" t="s">
        <v>28</v>
      </c>
      <c r="C8" s="14" t="s">
        <v>36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3"/>
    </row>
    <row r="9" spans="2:29" s="15" customFormat="1" ht="12.75" x14ac:dyDescent="0.2">
      <c r="B9" s="5" t="s">
        <v>29</v>
      </c>
      <c r="C9" s="14" t="s">
        <v>37</v>
      </c>
      <c r="D9" s="18"/>
      <c r="E9" s="18"/>
      <c r="F9" s="18"/>
      <c r="G9" s="19">
        <v>998.23</v>
      </c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3">
        <v>998.23</v>
      </c>
    </row>
    <row r="10" spans="2:29" s="11" customFormat="1" ht="12.75" x14ac:dyDescent="0.2">
      <c r="B10" s="4" t="s">
        <v>30</v>
      </c>
      <c r="C10" s="12" t="s">
        <v>38</v>
      </c>
      <c r="D10" s="18">
        <v>1162995.17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3">
        <v>1162995.17</v>
      </c>
    </row>
    <row r="11" spans="2:29" s="11" customFormat="1" ht="12.75" x14ac:dyDescent="0.2">
      <c r="B11" s="4" t="s">
        <v>31</v>
      </c>
      <c r="C11" s="12" t="s">
        <v>39</v>
      </c>
      <c r="D11" s="18">
        <v>1738159.58</v>
      </c>
      <c r="E11" s="18">
        <v>7098.35</v>
      </c>
      <c r="F11" s="18">
        <v>946554</v>
      </c>
      <c r="G11" s="18">
        <v>655712.32999999996</v>
      </c>
      <c r="H11" s="18">
        <v>35335.040000000001</v>
      </c>
      <c r="I11" s="18">
        <v>10676.76</v>
      </c>
      <c r="J11" s="18">
        <v>314488.23</v>
      </c>
      <c r="K11" s="18">
        <v>28336.86</v>
      </c>
      <c r="L11" s="18">
        <v>79814.460000000006</v>
      </c>
      <c r="M11" s="18">
        <v>106247.93</v>
      </c>
      <c r="N11" s="18">
        <v>89554.53</v>
      </c>
      <c r="O11" s="18">
        <v>80000.2</v>
      </c>
      <c r="P11" s="18">
        <v>117741.3</v>
      </c>
      <c r="Q11" s="18">
        <v>176688.62</v>
      </c>
      <c r="R11" s="18">
        <v>89126.74</v>
      </c>
      <c r="S11" s="18">
        <v>38590.29</v>
      </c>
      <c r="T11" s="18">
        <v>10254.09</v>
      </c>
      <c r="U11" s="18">
        <v>40452.32</v>
      </c>
      <c r="V11" s="18">
        <v>128122.17</v>
      </c>
      <c r="W11" s="18">
        <v>79320.61</v>
      </c>
      <c r="X11" s="18">
        <v>172678.12</v>
      </c>
      <c r="Y11" s="18">
        <v>343505.62</v>
      </c>
      <c r="Z11" s="18">
        <v>195124.63</v>
      </c>
      <c r="AA11" s="18">
        <v>107336.34</v>
      </c>
      <c r="AB11" s="18">
        <v>17203.37</v>
      </c>
      <c r="AC11" s="13">
        <v>5608122.4900000002</v>
      </c>
    </row>
    <row r="12" spans="2:29" s="15" customFormat="1" ht="12.75" x14ac:dyDescent="0.2">
      <c r="B12" s="5" t="s">
        <v>25</v>
      </c>
      <c r="C12" s="14" t="s">
        <v>40</v>
      </c>
      <c r="D12" s="19">
        <v>326946.95</v>
      </c>
      <c r="E12" s="19"/>
      <c r="F12" s="19">
        <v>44916</v>
      </c>
      <c r="G12" s="19">
        <v>42262.64</v>
      </c>
      <c r="H12" s="19">
        <v>8866.31</v>
      </c>
      <c r="I12" s="19">
        <v>6050.81</v>
      </c>
      <c r="J12" s="19">
        <v>26470.28</v>
      </c>
      <c r="K12" s="19">
        <v>2013.68</v>
      </c>
      <c r="L12" s="19">
        <v>4050.36</v>
      </c>
      <c r="M12" s="19">
        <v>5117.12</v>
      </c>
      <c r="N12" s="19">
        <v>8624.08</v>
      </c>
      <c r="O12" s="19">
        <v>3448.44</v>
      </c>
      <c r="P12" s="19">
        <v>20162.32</v>
      </c>
      <c r="Q12" s="19">
        <v>580.74</v>
      </c>
      <c r="R12" s="19">
        <v>5809.51</v>
      </c>
      <c r="S12" s="19">
        <v>17150.11</v>
      </c>
      <c r="T12" s="19">
        <v>565.12</v>
      </c>
      <c r="U12" s="19">
        <v>4092.13</v>
      </c>
      <c r="V12" s="19">
        <v>14957.33</v>
      </c>
      <c r="W12" s="19">
        <v>8061.23</v>
      </c>
      <c r="X12" s="19">
        <v>1224.47</v>
      </c>
      <c r="Y12" s="19">
        <v>42156.73</v>
      </c>
      <c r="Z12" s="19">
        <v>5653.46</v>
      </c>
      <c r="AA12" s="19">
        <v>13431.53</v>
      </c>
      <c r="AB12" s="19">
        <v>7729.43</v>
      </c>
      <c r="AC12" s="13">
        <v>620340.78</v>
      </c>
    </row>
    <row r="13" spans="2:29" s="15" customFormat="1" ht="12.75" x14ac:dyDescent="0.2">
      <c r="B13" s="5" t="s">
        <v>26</v>
      </c>
      <c r="C13" s="14" t="s">
        <v>41</v>
      </c>
      <c r="D13" s="19">
        <v>16074.31</v>
      </c>
      <c r="E13" s="19"/>
      <c r="F13" s="19">
        <v>5447</v>
      </c>
      <c r="G13" s="19">
        <v>2630.53</v>
      </c>
      <c r="H13" s="19">
        <v>1541</v>
      </c>
      <c r="I13" s="19">
        <v>136.87</v>
      </c>
      <c r="J13" s="19">
        <v>3337.15</v>
      </c>
      <c r="K13" s="19">
        <v>314.51</v>
      </c>
      <c r="L13" s="19">
        <v>87.38</v>
      </c>
      <c r="M13" s="19">
        <v>598</v>
      </c>
      <c r="N13" s="19">
        <v>109.39</v>
      </c>
      <c r="O13" s="19">
        <v>60.79</v>
      </c>
      <c r="P13" s="19">
        <v>1980.43</v>
      </c>
      <c r="Q13" s="19">
        <v>2736.88</v>
      </c>
      <c r="R13" s="19">
        <v>3014.93</v>
      </c>
      <c r="S13" s="19">
        <v>250.68</v>
      </c>
      <c r="T13" s="19">
        <v>14.42</v>
      </c>
      <c r="U13" s="19">
        <v>1354.49</v>
      </c>
      <c r="V13" s="19">
        <v>5260.97</v>
      </c>
      <c r="W13" s="19">
        <v>213.81</v>
      </c>
      <c r="X13" s="19">
        <v>4624.13</v>
      </c>
      <c r="Y13" s="19">
        <v>12703.71</v>
      </c>
      <c r="Z13" s="19">
        <v>2191.59</v>
      </c>
      <c r="AA13" s="19">
        <v>936.49</v>
      </c>
      <c r="AB13" s="19">
        <v>91.57</v>
      </c>
      <c r="AC13" s="13">
        <v>65711.03</v>
      </c>
    </row>
    <row r="14" spans="2:29" s="15" customFormat="1" ht="12.75" x14ac:dyDescent="0.2">
      <c r="B14" s="5" t="s">
        <v>27</v>
      </c>
      <c r="C14" s="14" t="s">
        <v>45</v>
      </c>
      <c r="D14" s="19">
        <v>1389093.81</v>
      </c>
      <c r="E14" s="19">
        <v>7098.35</v>
      </c>
      <c r="F14" s="19">
        <v>464644</v>
      </c>
      <c r="G14" s="19">
        <v>198462.24</v>
      </c>
      <c r="H14" s="19">
        <v>565.36</v>
      </c>
      <c r="I14" s="19">
        <v>4489.08</v>
      </c>
      <c r="J14" s="19">
        <v>217719.15</v>
      </c>
      <c r="K14" s="19">
        <v>24840.22</v>
      </c>
      <c r="L14" s="19">
        <v>75442.399999999994</v>
      </c>
      <c r="M14" s="19">
        <v>96971.42</v>
      </c>
      <c r="N14" s="19">
        <v>76651.679999999993</v>
      </c>
      <c r="O14" s="19">
        <v>72274.14</v>
      </c>
      <c r="P14" s="19">
        <v>95383.48</v>
      </c>
      <c r="Q14" s="19">
        <v>66561.539999999994</v>
      </c>
      <c r="R14" s="19">
        <v>70433.58</v>
      </c>
      <c r="S14" s="19">
        <v>17872.240000000002</v>
      </c>
      <c r="T14" s="19">
        <v>4176.0600000000004</v>
      </c>
      <c r="U14" s="19">
        <v>34922.22</v>
      </c>
      <c r="V14" s="19">
        <v>85056</v>
      </c>
      <c r="W14" s="19">
        <v>46219.98</v>
      </c>
      <c r="X14" s="19">
        <v>158639.84</v>
      </c>
      <c r="Y14" s="19">
        <v>271574.49</v>
      </c>
      <c r="Z14" s="19">
        <v>186362.77</v>
      </c>
      <c r="AA14" s="19">
        <v>92948.25</v>
      </c>
      <c r="AB14" s="19">
        <v>8873.07</v>
      </c>
      <c r="AC14" s="13">
        <v>3767275.37</v>
      </c>
    </row>
    <row r="15" spans="2:29" s="15" customFormat="1" ht="12.75" x14ac:dyDescent="0.2">
      <c r="B15" s="5" t="s">
        <v>28</v>
      </c>
      <c r="C15" s="14" t="s">
        <v>42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3"/>
    </row>
    <row r="16" spans="2:29" s="15" customFormat="1" ht="12.75" x14ac:dyDescent="0.2">
      <c r="B16" s="5" t="s">
        <v>29</v>
      </c>
      <c r="C16" s="14" t="s">
        <v>43</v>
      </c>
      <c r="D16" s="19">
        <v>6044.52</v>
      </c>
      <c r="E16" s="19"/>
      <c r="F16" s="19">
        <v>431547</v>
      </c>
      <c r="G16" s="19">
        <v>412356.92</v>
      </c>
      <c r="H16" s="19">
        <v>24362.37</v>
      </c>
      <c r="I16" s="19"/>
      <c r="J16" s="19">
        <v>66961.649999999994</v>
      </c>
      <c r="K16" s="19">
        <v>1168.45</v>
      </c>
      <c r="L16" s="19">
        <v>234.32</v>
      </c>
      <c r="M16" s="19">
        <v>3561.39</v>
      </c>
      <c r="N16" s="19">
        <v>4169.38</v>
      </c>
      <c r="O16" s="19">
        <v>4216.83</v>
      </c>
      <c r="P16" s="19">
        <v>215.07</v>
      </c>
      <c r="Q16" s="19">
        <v>106809.46</v>
      </c>
      <c r="R16" s="19">
        <v>9868.7199999999993</v>
      </c>
      <c r="S16" s="19">
        <v>3317.26</v>
      </c>
      <c r="T16" s="19">
        <v>5498.49</v>
      </c>
      <c r="U16" s="19">
        <v>83.48</v>
      </c>
      <c r="V16" s="19">
        <v>22847.87</v>
      </c>
      <c r="W16" s="19">
        <v>24825.59</v>
      </c>
      <c r="X16" s="19">
        <v>8189.68</v>
      </c>
      <c r="Y16" s="19">
        <v>17070.689999999999</v>
      </c>
      <c r="Z16" s="19">
        <v>916.81</v>
      </c>
      <c r="AA16" s="19">
        <v>20.07</v>
      </c>
      <c r="AB16" s="19">
        <v>509.3</v>
      </c>
      <c r="AC16" s="13">
        <v>1154795.32</v>
      </c>
    </row>
    <row r="17" spans="2:29" s="11" customFormat="1" ht="12.75" x14ac:dyDescent="0.2">
      <c r="B17" s="9"/>
      <c r="C17" s="10" t="s">
        <v>44</v>
      </c>
      <c r="D17" s="18">
        <v>56956587.189999998</v>
      </c>
      <c r="E17" s="18">
        <f t="shared" ref="E17:AA17" si="0">SUM(E4,E10,E11)</f>
        <v>7331.81</v>
      </c>
      <c r="F17" s="18">
        <v>2948727</v>
      </c>
      <c r="G17" s="18">
        <v>1357702.25</v>
      </c>
      <c r="H17" s="18">
        <v>36592.33</v>
      </c>
      <c r="I17" s="18">
        <v>21969.33</v>
      </c>
      <c r="J17" s="18">
        <f t="shared" si="0"/>
        <v>1578799.46</v>
      </c>
      <c r="K17" s="18">
        <f t="shared" si="0"/>
        <v>256633.15999999997</v>
      </c>
      <c r="L17" s="18">
        <v>313567.84000000003</v>
      </c>
      <c r="M17" s="18">
        <v>599161.26</v>
      </c>
      <c r="N17" s="18">
        <v>450620.61</v>
      </c>
      <c r="O17" s="18">
        <f t="shared" si="0"/>
        <v>314832</v>
      </c>
      <c r="P17" s="18">
        <f t="shared" si="0"/>
        <v>233864.64</v>
      </c>
      <c r="Q17" s="18">
        <f t="shared" si="0"/>
        <v>1015773.94</v>
      </c>
      <c r="R17" s="18">
        <v>2267937.79</v>
      </c>
      <c r="S17" s="18">
        <v>1313196.3600000001</v>
      </c>
      <c r="T17" s="18">
        <v>329445.76000000001</v>
      </c>
      <c r="U17" s="18">
        <v>1104009.6399999999</v>
      </c>
      <c r="V17" s="18">
        <f t="shared" si="0"/>
        <v>3604022.83</v>
      </c>
      <c r="W17" s="18">
        <f t="shared" si="0"/>
        <v>149826.1</v>
      </c>
      <c r="X17" s="18">
        <f t="shared" si="0"/>
        <v>1298891.8799999999</v>
      </c>
      <c r="Y17" s="18">
        <f t="shared" si="0"/>
        <v>3412607.14</v>
      </c>
      <c r="Z17" s="18">
        <f t="shared" si="0"/>
        <v>2665078.7399999998</v>
      </c>
      <c r="AA17" s="18">
        <f t="shared" si="0"/>
        <v>573825.06999999995</v>
      </c>
      <c r="AB17" s="18">
        <v>419326.18</v>
      </c>
      <c r="AC17" s="13">
        <v>83230330.310000002</v>
      </c>
    </row>
    <row r="18" spans="2:29" x14ac:dyDescent="0.25">
      <c r="B18" s="1"/>
      <c r="C18" s="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"/>
    </row>
  </sheetData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Zita_k</dc:creator>
  <cp:lastModifiedBy>Sonata Samulėnienė</cp:lastModifiedBy>
  <cp:lastPrinted>2026-05-25T05:52:41Z</cp:lastPrinted>
  <dcterms:created xsi:type="dcterms:W3CDTF">2022-05-12T07:44:01Z</dcterms:created>
  <dcterms:modified xsi:type="dcterms:W3CDTF">2026-05-25T06:27:09Z</dcterms:modified>
</cp:coreProperties>
</file>